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<sst xmlns="http://schemas.openxmlformats.org/spreadsheetml/2006/main" count="177" uniqueCount="139">
  <si>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</si>
  <si>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</si>
  <si>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</si>
  <si>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</si>
  <si>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</si>
  <si>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</si>
  <si>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</si>
  <si>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</si>
  <si>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</si>
  <si>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</si>
  <si>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</si>
  <si>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</si>
  <si>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</si>
  <si>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</si>
  <si>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</si>
  <si>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</si>
  <si>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</si>
  <si>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</si>
  <si>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</si>
  <si>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</si>
  <si>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</si>
  <si>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</si>
  <si>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ДЗ</t>
  </si>
  <si>
    <t>ОУД.03</t>
  </si>
  <si>
    <t>Иностранный язык</t>
  </si>
  <si>
    <t>ОУД.04</t>
  </si>
  <si>
    <t>История</t>
  </si>
  <si>
    <t>ОУД.05</t>
  </si>
  <si>
    <t>ОУД.06</t>
  </si>
  <si>
    <t>ОУД.07</t>
  </si>
  <si>
    <t>ОУД.08</t>
  </si>
  <si>
    <t>Биология</t>
  </si>
  <si>
    <t>ОУД.09</t>
  </si>
  <si>
    <t>Экология</t>
  </si>
  <si>
    <t>ОУД.10</t>
  </si>
  <si>
    <t>Физическая культура</t>
  </si>
  <si>
    <t>ОУД.11</t>
  </si>
  <si>
    <t>ОБЖ</t>
  </si>
  <si>
    <t>ОУД.12</t>
  </si>
  <si>
    <t>ОУД.13</t>
  </si>
  <si>
    <t>ОУД.14</t>
  </si>
  <si>
    <t>Башкирский язык</t>
  </si>
  <si>
    <t>Профильные учебные дисциплины</t>
  </si>
  <si>
    <t>ОУД.15</t>
  </si>
  <si>
    <t>ОУД.16</t>
  </si>
  <si>
    <t>Физика</t>
  </si>
  <si>
    <t>ОУД.17</t>
  </si>
  <si>
    <t>Химия</t>
  </si>
  <si>
    <t>Информатика и ИКТ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</si>
  <si>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</si>
  <si>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</si>
  <si>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</si>
  <si>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</si>
  <si>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</si>
  <si>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</si>
  <si>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</si>
  <si>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</si>
  <si>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</si>
  <si>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</si>
  <si>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</si>
  <si>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</si>
  <si>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</si>
  <si>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</si>
  <si>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Всего:</t>
  </si>
  <si>
    <t>Консультации на учебную группу по 100 часов в год (всего 300 часов)</t>
  </si>
  <si>
    <t>Государственная итоговая аттестация 2  недели -72 часа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</si>
  <si>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</si>
  <si>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</si>
  <si>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</si>
  <si>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</si>
  <si>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</si>
  <si>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</si>
  <si>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</si>
  <si>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</si>
  <si>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</si>
  <si>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Контр,лаб.и прак. занятий</t>
  </si>
  <si>
    <t xml:space="preserve">   </t>
  </si>
  <si>
    <t xml:space="preserve">  </t>
  </si>
  <si>
    <t xml:space="preserve">ОП.00 </t>
  </si>
  <si>
    <t xml:space="preserve">Общепрофессиональный учебный цикл </t>
  </si>
  <si>
    <t>Безопасность жизнедеятельности</t>
  </si>
  <si>
    <t>Астрономия</t>
  </si>
  <si>
    <t>Математика</t>
  </si>
  <si>
    <t>Родной язык</t>
  </si>
  <si>
    <t>ОП.01</t>
  </si>
  <si>
    <t>ОП.02</t>
  </si>
  <si>
    <t>ОП.03</t>
  </si>
  <si>
    <t>ОП.04</t>
  </si>
  <si>
    <t>ОП.05</t>
  </si>
  <si>
    <t>ОП.06</t>
  </si>
  <si>
    <t>Родная литература</t>
  </si>
  <si>
    <t xml:space="preserve">ГИА </t>
  </si>
  <si>
    <t>ПА</t>
  </si>
  <si>
    <t>вариативная часть</t>
  </si>
  <si>
    <t>Промежуточная аттестация - 4 недели</t>
  </si>
  <si>
    <t>Обществознание (включая экономику и право)</t>
  </si>
  <si>
    <t xml:space="preserve">          2. План учебного процесса.09.01.01 Наладчик аппаратного и программного обеспечения 2020</t>
  </si>
  <si>
    <t>Основы информационных технологий</t>
  </si>
  <si>
    <t>Основы электротехники</t>
  </si>
  <si>
    <t>Охрана труда и техника безопасности</t>
  </si>
  <si>
    <t>Экономика организации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</si>
  <si>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 </t>
  </si>
  <si>
    <t>Аппаратное обеспечение персональных компьютеров и серверов</t>
  </si>
  <si>
    <t>Установка и обслуживание программного обеспечения персональных компьютеров, серверов, периферийных устройств и оборудования</t>
  </si>
  <si>
    <t>Установка и обслуживание программного обеспечения персональных компьютеров и серверов</t>
  </si>
  <si>
    <t>ПМ.03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</si>
  <si>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</si>
  <si>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 Модернизация аппаратного обеспечения персональных компьютеров и серверов</t>
  </si>
  <si>
    <t>МДК.03.01.</t>
  </si>
  <si>
    <t>УП.03</t>
  </si>
  <si>
    <t>ПП.03</t>
  </si>
  <si>
    <t>ПМ.04</t>
  </si>
  <si>
    <t>МДК.04.01.</t>
  </si>
  <si>
    <t>УП.04</t>
  </si>
  <si>
    <t>ПП.04</t>
  </si>
  <si>
    <t>Модернизация программного обеспечения персональных компьютеров, серверов, периферийных устройств и оборудования </t>
  </si>
  <si>
    <t>Модернизация программного обеспечения персональных компьютеров и серверов</t>
  </si>
  <si>
    <t xml:space="preserve">Профессионалный цикл </t>
  </si>
  <si>
    <t>Основы электроники и цветовой схемотехники</t>
  </si>
  <si>
    <t>Промежуточная аттестация (экзамены) 3 недели – 108 часов</t>
  </si>
  <si>
    <t>Защита выпускной квалификационной    работы</t>
  </si>
  <si>
    <t>Выпускная квалификационная работа</t>
  </si>
  <si>
    <t>,,,Э</t>
  </si>
  <si>
    <t>,,,ДЗ</t>
  </si>
  <si>
    <t>,,,,,ДЗ</t>
  </si>
  <si>
    <t>,,,,ДЗ</t>
  </si>
  <si>
    <t>,ДЗ</t>
  </si>
  <si>
    <t>,,,,З</t>
  </si>
  <si>
    <t>,,,,,З</t>
  </si>
  <si>
    <t>,,Э</t>
  </si>
  <si>
    <t>,,,КЭ</t>
  </si>
  <si>
    <t>,,,,КЭ</t>
  </si>
  <si>
    <t>,,,,,КЭ</t>
  </si>
  <si>
    <t>,ДФК*</t>
  </si>
  <si>
    <t>,,,ДФК*</t>
  </si>
  <si>
    <t>,,,,ДФК*</t>
  </si>
  <si>
    <t>,,,,,ДФК*</t>
  </si>
  <si>
    <t>ДФК*</t>
  </si>
  <si>
    <t>другие формы контроля (защита отчета по практике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</si>
</sst>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2" fillId="0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52" fillId="0" borderId="15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8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top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61" fillId="0" borderId="15" xfId="0" applyFont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2" fillId="0" borderId="18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top" wrapText="1"/>
    </xf>
    <xf numFmtId="0" fontId="56" fillId="0" borderId="25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27" xfId="0" applyFont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60" fillId="0" borderId="15" xfId="0" applyFont="1" applyBorder="1" applyAlignment="1">
      <alignment horizontal="left" vertical="top" wrapText="1"/>
    </xf>
    <xf numFmtId="0" fontId="56" fillId="33" borderId="15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6" fillId="0" borderId="19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/>
    </xf>
    <xf numFmtId="0" fontId="52" fillId="33" borderId="15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7" fillId="0" borderId="25" xfId="0" applyFont="1" applyBorder="1" applyAlignment="1">
      <alignment vertical="top" textRotation="90" wrapText="1"/>
    </xf>
    <xf numFmtId="0" fontId="60" fillId="0" borderId="15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7" xfId="0" applyBorder="1" applyAlignment="1">
      <alignment vertical="center" textRotation="90" wrapText="1"/>
    </xf>
    <xf numFmtId="0" fontId="60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textRotation="90" wrapText="1"/>
    </xf>
    <xf numFmtId="0" fontId="62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top" textRotation="90" wrapText="1"/>
    </xf>
    <xf numFmtId="0" fontId="62" fillId="0" borderId="10" xfId="0" applyFont="1" applyBorder="1" applyAlignment="1">
      <alignment vertical="top" textRotation="90" wrapText="1"/>
    </xf>
    <xf numFmtId="0" fontId="6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62" fillId="0" borderId="11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textRotation="90" wrapText="1" readingOrder="1"/>
    </xf>
    <xf numFmtId="0" fontId="53" fillId="0" borderId="30" xfId="0" applyFont="1" applyBorder="1" applyAlignment="1">
      <alignment horizontal="center" vertical="center" textRotation="90" wrapText="1" readingOrder="1"/>
    </xf>
    <xf numFmtId="0" fontId="53" fillId="0" borderId="16" xfId="0" applyFont="1" applyBorder="1" applyAlignment="1">
      <alignment horizontal="center" vertical="center" textRotation="90" wrapText="1" readingOrder="1"/>
    </xf>
    <xf numFmtId="0" fontId="52" fillId="0" borderId="31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32" xfId="0" applyFont="1" applyBorder="1" applyAlignment="1">
      <alignment horizontal="left" vertical="top" wrapText="1"/>
    </xf>
    <xf numFmtId="0" fontId="52" fillId="0" borderId="33" xfId="0" applyFont="1" applyBorder="1" applyAlignment="1">
      <alignment horizontal="left" vertical="top" wrapText="1"/>
    </xf>
    <xf numFmtId="0" fontId="52" fillId="0" borderId="3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Layout" zoomScale="140" zoomScaleNormal="140" zoomScalePageLayoutView="140" workbookViewId="0" topLeftCell="A40">
      <selection activeCell="M14" sqref="M14"/>
    </sheetView>
  </sheetViews>
  <sheetFormatPr defaultColWidth="9.140625" defaultRowHeight="15"/>
  <cols>
    <col min="1" max="1" width="5.00390625" style="0" customWidth="1"/>
    <col min="2" max="2" width="32.28125" style="0" customWidth="1"/>
    <col min="3" max="3" width="4.8515625" style="0" customWidth="1"/>
    <col min="4" max="4" width="4.57421875" style="0" customWidth="1"/>
    <col min="5" max="5" width="5.00390625" style="0" customWidth="1"/>
    <col min="6" max="6" width="4.421875" style="0" customWidth="1"/>
    <col min="7" max="7" width="4.7109375" style="0" customWidth="1"/>
    <col min="8" max="9" width="4.140625" style="0" customWidth="1"/>
    <col min="10" max="10" width="4.421875" style="0" customWidth="1"/>
    <col min="11" max="11" width="4.28125" style="0" customWidth="1"/>
    <col min="12" max="12" width="4.57421875" style="0" customWidth="1"/>
    <col min="13" max="14" width="4.7109375" style="0" customWidth="1"/>
    <col min="15" max="15" width="5.00390625" style="0" customWidth="1"/>
  </cols>
  <sheetData>
    <row r="1" spans="1:15" ht="15">
      <c r="A1" s="14" t="s">
        <v>96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0.5" customHeight="1">
      <c r="A2" s="149" t="s">
        <v>0</v>
      </c>
      <c r="B2" s="149" t="s">
        <v>1</v>
      </c>
      <c r="C2" s="145" t="s">
        <v>71</v>
      </c>
      <c r="D2" s="150" t="s">
        <v>2</v>
      </c>
      <c r="E2" s="150"/>
      <c r="F2" s="150"/>
      <c r="G2" s="150"/>
      <c r="H2" s="151"/>
      <c r="I2" s="158" t="s">
        <v>93</v>
      </c>
      <c r="J2" s="161" t="s">
        <v>73</v>
      </c>
      <c r="K2" s="162"/>
      <c r="L2" s="162"/>
      <c r="M2" s="162"/>
      <c r="N2" s="162"/>
      <c r="O2" s="163"/>
    </row>
    <row r="3" spans="1:15" ht="9" customHeight="1">
      <c r="A3" s="149"/>
      <c r="B3" s="149"/>
      <c r="C3" s="146"/>
      <c r="D3" s="150"/>
      <c r="E3" s="150"/>
      <c r="F3" s="150"/>
      <c r="G3" s="150"/>
      <c r="H3" s="151"/>
      <c r="I3" s="159"/>
      <c r="J3" s="164"/>
      <c r="K3" s="165"/>
      <c r="L3" s="165"/>
      <c r="M3" s="165"/>
      <c r="N3" s="165"/>
      <c r="O3" s="166"/>
    </row>
    <row r="4" spans="1:15" ht="15">
      <c r="A4" s="149"/>
      <c r="B4" s="149"/>
      <c r="C4" s="146"/>
      <c r="D4" s="147" t="s">
        <v>3</v>
      </c>
      <c r="E4" s="147" t="s">
        <v>72</v>
      </c>
      <c r="F4" s="150" t="s">
        <v>4</v>
      </c>
      <c r="G4" s="150"/>
      <c r="H4" s="151"/>
      <c r="I4" s="159"/>
      <c r="J4" s="152" t="s">
        <v>5</v>
      </c>
      <c r="K4" s="153"/>
      <c r="L4" s="153" t="s">
        <v>6</v>
      </c>
      <c r="M4" s="153"/>
      <c r="N4" s="153" t="s">
        <v>7</v>
      </c>
      <c r="O4" s="153"/>
    </row>
    <row r="5" spans="1:15" ht="9.75" customHeight="1">
      <c r="A5" s="149"/>
      <c r="B5" s="149"/>
      <c r="C5" s="146"/>
      <c r="D5" s="147"/>
      <c r="E5" s="148"/>
      <c r="F5" s="154" t="s">
        <v>8</v>
      </c>
      <c r="G5" s="150" t="s">
        <v>9</v>
      </c>
      <c r="H5" s="151"/>
      <c r="I5" s="159"/>
      <c r="J5" s="47">
        <v>1</v>
      </c>
      <c r="K5" s="3">
        <v>2</v>
      </c>
      <c r="L5" s="3">
        <v>3</v>
      </c>
      <c r="M5" s="3">
        <v>4</v>
      </c>
      <c r="N5" s="3">
        <v>5</v>
      </c>
      <c r="O5" s="3">
        <v>6</v>
      </c>
    </row>
    <row r="6" spans="1:15" ht="10.5" customHeight="1">
      <c r="A6" s="149"/>
      <c r="B6" s="149"/>
      <c r="C6" s="146"/>
      <c r="D6" s="147"/>
      <c r="E6" s="148"/>
      <c r="F6" s="155"/>
      <c r="G6" s="150"/>
      <c r="H6" s="151"/>
      <c r="I6" s="159"/>
      <c r="J6" s="52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</row>
    <row r="7" spans="1:15" ht="9" customHeight="1">
      <c r="A7" s="149"/>
      <c r="B7" s="149"/>
      <c r="C7" s="146"/>
      <c r="D7" s="147"/>
      <c r="E7" s="148"/>
      <c r="F7" s="155"/>
      <c r="G7" s="145" t="s">
        <v>11</v>
      </c>
      <c r="H7" s="156" t="s">
        <v>75</v>
      </c>
      <c r="I7" s="159"/>
      <c r="J7" s="53">
        <v>17</v>
      </c>
      <c r="K7" s="5">
        <v>23</v>
      </c>
      <c r="L7" s="5">
        <v>17</v>
      </c>
      <c r="M7" s="5">
        <v>21</v>
      </c>
      <c r="N7" s="5">
        <v>17</v>
      </c>
      <c r="O7" s="5">
        <v>21</v>
      </c>
    </row>
    <row r="8" spans="1:15" ht="12" customHeight="1">
      <c r="A8" s="149"/>
      <c r="B8" s="149"/>
      <c r="C8" s="146"/>
      <c r="D8" s="147"/>
      <c r="E8" s="148"/>
      <c r="F8" s="155"/>
      <c r="G8" s="146"/>
      <c r="H8" s="157"/>
      <c r="I8" s="160"/>
      <c r="J8" s="53" t="s">
        <v>12</v>
      </c>
      <c r="K8" s="5" t="s">
        <v>13</v>
      </c>
      <c r="L8" s="5" t="s">
        <v>12</v>
      </c>
      <c r="M8" s="5" t="s">
        <v>14</v>
      </c>
      <c r="N8" s="5" t="s">
        <v>12</v>
      </c>
      <c r="O8" s="5" t="s">
        <v>14</v>
      </c>
    </row>
    <row r="9" spans="1:15" ht="10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8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51">
        <v>15</v>
      </c>
    </row>
    <row r="10" spans="1:15" ht="10.5" customHeight="1">
      <c r="A10" s="6" t="s">
        <v>15</v>
      </c>
      <c r="B10" s="11" t="s">
        <v>16</v>
      </c>
      <c r="C10" s="7"/>
      <c r="D10" s="85">
        <v>3078</v>
      </c>
      <c r="E10" s="85">
        <v>1026</v>
      </c>
      <c r="F10" s="85">
        <v>2052</v>
      </c>
      <c r="G10" s="85">
        <v>1519</v>
      </c>
      <c r="H10" s="85">
        <v>533</v>
      </c>
      <c r="I10" s="8"/>
      <c r="J10" s="85">
        <v>612</v>
      </c>
      <c r="K10" s="85">
        <v>486</v>
      </c>
      <c r="L10" s="85">
        <v>288</v>
      </c>
      <c r="M10" s="85">
        <v>236</v>
      </c>
      <c r="N10" s="85">
        <v>232</v>
      </c>
      <c r="O10" s="85">
        <v>198</v>
      </c>
    </row>
    <row r="11" spans="1:15" ht="11.25" customHeight="1">
      <c r="A11" s="6"/>
      <c r="B11" s="11" t="s">
        <v>17</v>
      </c>
      <c r="C11" s="7"/>
      <c r="D11" s="85">
        <v>1995</v>
      </c>
      <c r="E11" s="85">
        <v>665</v>
      </c>
      <c r="F11" s="85">
        <v>1330</v>
      </c>
      <c r="G11" s="85">
        <v>960</v>
      </c>
      <c r="H11" s="85">
        <v>370</v>
      </c>
      <c r="I11" s="86"/>
      <c r="J11" s="59">
        <v>392</v>
      </c>
      <c r="K11" s="59">
        <v>230</v>
      </c>
      <c r="L11" s="59">
        <v>166</v>
      </c>
      <c r="M11" s="59">
        <v>170</v>
      </c>
      <c r="N11" s="59">
        <v>232</v>
      </c>
      <c r="O11" s="59">
        <v>140</v>
      </c>
    </row>
    <row r="12" spans="1:15" ht="11.25" customHeight="1">
      <c r="A12" s="4" t="s">
        <v>18</v>
      </c>
      <c r="B12" s="9" t="s">
        <v>19</v>
      </c>
      <c r="C12" s="10" t="s">
        <v>122</v>
      </c>
      <c r="D12" s="10">
        <v>171</v>
      </c>
      <c r="E12" s="10">
        <v>57</v>
      </c>
      <c r="F12" s="10">
        <v>114</v>
      </c>
      <c r="G12" s="10">
        <v>91</v>
      </c>
      <c r="H12" s="19">
        <v>23</v>
      </c>
      <c r="I12" s="19"/>
      <c r="J12" s="84">
        <v>34</v>
      </c>
      <c r="K12" s="84">
        <v>30</v>
      </c>
      <c r="L12" s="84">
        <v>24</v>
      </c>
      <c r="M12" s="84">
        <v>26</v>
      </c>
      <c r="N12" s="84"/>
      <c r="O12" s="84"/>
    </row>
    <row r="13" spans="1:15" ht="12" customHeight="1">
      <c r="A13" s="4" t="s">
        <v>20</v>
      </c>
      <c r="B13" s="9" t="s">
        <v>21</v>
      </c>
      <c r="C13" s="10" t="s">
        <v>123</v>
      </c>
      <c r="D13" s="10">
        <v>285</v>
      </c>
      <c r="E13" s="10">
        <v>95</v>
      </c>
      <c r="F13" s="10">
        <v>190</v>
      </c>
      <c r="G13" s="10">
        <v>153</v>
      </c>
      <c r="H13" s="19">
        <v>37</v>
      </c>
      <c r="I13" s="19"/>
      <c r="J13" s="84">
        <v>62</v>
      </c>
      <c r="K13" s="84">
        <v>56</v>
      </c>
      <c r="L13" s="84">
        <v>36</v>
      </c>
      <c r="M13" s="84">
        <v>36</v>
      </c>
      <c r="N13" s="84"/>
      <c r="O13" s="84"/>
    </row>
    <row r="14" spans="1:15" ht="10.5" customHeight="1">
      <c r="A14" s="4" t="s">
        <v>23</v>
      </c>
      <c r="B14" s="9" t="s">
        <v>24</v>
      </c>
      <c r="C14" s="10" t="s">
        <v>124</v>
      </c>
      <c r="D14" s="10">
        <v>234</v>
      </c>
      <c r="E14" s="10">
        <v>78</v>
      </c>
      <c r="F14" s="10">
        <v>156</v>
      </c>
      <c r="G14" s="10">
        <v>147</v>
      </c>
      <c r="H14" s="19">
        <v>9</v>
      </c>
      <c r="I14" s="19"/>
      <c r="J14" s="84">
        <v>34</v>
      </c>
      <c r="K14" s="84">
        <v>24</v>
      </c>
      <c r="L14" s="84">
        <v>22</v>
      </c>
      <c r="M14" s="84">
        <v>22</v>
      </c>
      <c r="N14" s="84">
        <v>28</v>
      </c>
      <c r="O14" s="84">
        <v>26</v>
      </c>
    </row>
    <row r="15" spans="1:15" ht="12" customHeight="1">
      <c r="A15" s="4" t="s">
        <v>25</v>
      </c>
      <c r="B15" s="9" t="s">
        <v>26</v>
      </c>
      <c r="C15" s="10" t="s">
        <v>123</v>
      </c>
      <c r="D15" s="10">
        <v>270</v>
      </c>
      <c r="E15" s="10">
        <v>90</v>
      </c>
      <c r="F15" s="10">
        <v>180</v>
      </c>
      <c r="G15" s="10">
        <v>149</v>
      </c>
      <c r="H15" s="19">
        <v>31</v>
      </c>
      <c r="I15" s="19"/>
      <c r="J15" s="84">
        <v>50</v>
      </c>
      <c r="K15" s="84">
        <v>50</v>
      </c>
      <c r="L15" s="84">
        <v>30</v>
      </c>
      <c r="M15" s="84">
        <v>50</v>
      </c>
      <c r="N15" s="84"/>
      <c r="O15" s="84"/>
    </row>
    <row r="16" spans="1:15" ht="11.25" customHeight="1">
      <c r="A16" s="4" t="s">
        <v>27</v>
      </c>
      <c r="B16" s="16" t="s">
        <v>95</v>
      </c>
      <c r="C16" s="10" t="s">
        <v>124</v>
      </c>
      <c r="D16" s="10">
        <v>240</v>
      </c>
      <c r="E16" s="10">
        <v>80</v>
      </c>
      <c r="F16" s="10">
        <v>160</v>
      </c>
      <c r="G16" s="10">
        <v>135</v>
      </c>
      <c r="H16" s="19">
        <v>25</v>
      </c>
      <c r="I16" s="19"/>
      <c r="J16" s="84">
        <v>46</v>
      </c>
      <c r="K16" s="84"/>
      <c r="L16" s="84"/>
      <c r="M16" s="84"/>
      <c r="N16" s="84">
        <v>68</v>
      </c>
      <c r="O16" s="84">
        <v>46</v>
      </c>
    </row>
    <row r="17" spans="1:15" ht="12" customHeight="1">
      <c r="A17" s="79" t="s">
        <v>28</v>
      </c>
      <c r="B17" s="9" t="s">
        <v>31</v>
      </c>
      <c r="C17" s="10" t="s">
        <v>124</v>
      </c>
      <c r="D17" s="10">
        <v>102</v>
      </c>
      <c r="E17" s="10">
        <v>34</v>
      </c>
      <c r="F17" s="10">
        <v>68</v>
      </c>
      <c r="G17" s="10">
        <v>56</v>
      </c>
      <c r="H17" s="19">
        <v>12</v>
      </c>
      <c r="I17" s="19"/>
      <c r="J17" s="84" t="s">
        <v>76</v>
      </c>
      <c r="K17" s="84" t="s">
        <v>77</v>
      </c>
      <c r="L17" s="84"/>
      <c r="M17" s="84"/>
      <c r="N17" s="84">
        <v>34</v>
      </c>
      <c r="O17" s="84">
        <v>34</v>
      </c>
    </row>
    <row r="18" spans="1:15" ht="12" customHeight="1">
      <c r="A18" s="79" t="s">
        <v>29</v>
      </c>
      <c r="B18" s="9" t="s">
        <v>33</v>
      </c>
      <c r="C18" s="10" t="s">
        <v>125</v>
      </c>
      <c r="D18" s="10">
        <v>57</v>
      </c>
      <c r="E18" s="10">
        <v>19</v>
      </c>
      <c r="F18" s="10">
        <v>38</v>
      </c>
      <c r="G18" s="10">
        <v>32</v>
      </c>
      <c r="H18" s="19">
        <v>6</v>
      </c>
      <c r="I18" s="19"/>
      <c r="J18" s="84"/>
      <c r="K18" s="84" t="s">
        <v>77</v>
      </c>
      <c r="L18" s="84"/>
      <c r="M18" s="84"/>
      <c r="N18" s="84">
        <v>38</v>
      </c>
      <c r="O18" s="84"/>
    </row>
    <row r="19" spans="1:15" ht="12" customHeight="1">
      <c r="A19" s="79" t="s">
        <v>30</v>
      </c>
      <c r="B19" s="9" t="s">
        <v>35</v>
      </c>
      <c r="C19" s="10" t="s">
        <v>123</v>
      </c>
      <c r="D19" s="10">
        <v>270</v>
      </c>
      <c r="E19" s="10">
        <v>90</v>
      </c>
      <c r="F19" s="10">
        <v>180</v>
      </c>
      <c r="G19" s="10">
        <v>8</v>
      </c>
      <c r="H19" s="19">
        <v>172</v>
      </c>
      <c r="I19" s="19"/>
      <c r="J19" s="84">
        <v>50</v>
      </c>
      <c r="K19" s="84">
        <v>40</v>
      </c>
      <c r="L19" s="84">
        <v>54</v>
      </c>
      <c r="M19" s="84">
        <v>36</v>
      </c>
      <c r="N19" s="84"/>
      <c r="O19" s="84"/>
    </row>
    <row r="20" spans="1:15" ht="11.25" customHeight="1">
      <c r="A20" s="79" t="s">
        <v>32</v>
      </c>
      <c r="B20" s="9" t="s">
        <v>37</v>
      </c>
      <c r="C20" s="10" t="s">
        <v>126</v>
      </c>
      <c r="D20" s="10">
        <v>105</v>
      </c>
      <c r="E20" s="10">
        <v>35</v>
      </c>
      <c r="F20" s="10">
        <v>70</v>
      </c>
      <c r="G20" s="10">
        <v>67</v>
      </c>
      <c r="H20" s="19">
        <v>3</v>
      </c>
      <c r="I20" s="19"/>
      <c r="J20" s="84">
        <v>40</v>
      </c>
      <c r="K20" s="84">
        <v>30</v>
      </c>
      <c r="L20" s="84"/>
      <c r="M20" s="84"/>
      <c r="N20" s="84"/>
      <c r="O20" s="84"/>
    </row>
    <row r="21" spans="1:15" ht="12" customHeight="1">
      <c r="A21" s="79" t="s">
        <v>34</v>
      </c>
      <c r="B21" s="16" t="s">
        <v>81</v>
      </c>
      <c r="C21" s="10" t="s">
        <v>22</v>
      </c>
      <c r="D21" s="10">
        <v>54</v>
      </c>
      <c r="E21" s="10">
        <v>18</v>
      </c>
      <c r="F21" s="10">
        <v>36</v>
      </c>
      <c r="G21" s="10">
        <v>30</v>
      </c>
      <c r="H21" s="19">
        <v>6</v>
      </c>
      <c r="I21" s="19"/>
      <c r="J21" s="84">
        <v>36</v>
      </c>
      <c r="K21" s="84"/>
      <c r="L21" s="84"/>
      <c r="M21" s="84"/>
      <c r="N21" s="84"/>
      <c r="O21" s="84"/>
    </row>
    <row r="22" spans="1:15" ht="11.25" customHeight="1">
      <c r="A22" s="79" t="s">
        <v>36</v>
      </c>
      <c r="B22" s="20" t="s">
        <v>41</v>
      </c>
      <c r="C22" s="21" t="s">
        <v>127</v>
      </c>
      <c r="D22" s="21">
        <v>105</v>
      </c>
      <c r="E22" s="21">
        <v>35</v>
      </c>
      <c r="F22" s="21">
        <v>70</v>
      </c>
      <c r="G22" s="21">
        <v>58</v>
      </c>
      <c r="H22" s="22">
        <v>12</v>
      </c>
      <c r="I22" s="22"/>
      <c r="J22" s="23">
        <v>40</v>
      </c>
      <c r="K22" s="23"/>
      <c r="L22" s="23"/>
      <c r="M22" s="23"/>
      <c r="N22" s="44">
        <v>30</v>
      </c>
      <c r="O22" s="23"/>
    </row>
    <row r="23" spans="1:15" ht="10.5" customHeight="1">
      <c r="A23" s="80" t="s">
        <v>38</v>
      </c>
      <c r="B23" s="42" t="s">
        <v>83</v>
      </c>
      <c r="C23" s="37" t="s">
        <v>127</v>
      </c>
      <c r="D23" s="37">
        <v>51</v>
      </c>
      <c r="E23" s="37">
        <v>17</v>
      </c>
      <c r="F23" s="37">
        <v>34</v>
      </c>
      <c r="G23" s="37">
        <v>17</v>
      </c>
      <c r="H23" s="37">
        <v>17</v>
      </c>
      <c r="I23" s="37"/>
      <c r="J23" s="87"/>
      <c r="K23" s="87"/>
      <c r="L23" s="87"/>
      <c r="M23" s="87"/>
      <c r="N23" s="44">
        <v>34</v>
      </c>
      <c r="O23" s="87"/>
    </row>
    <row r="24" spans="1:15" ht="10.5" customHeight="1">
      <c r="A24" s="80" t="s">
        <v>39</v>
      </c>
      <c r="B24" s="39" t="s">
        <v>90</v>
      </c>
      <c r="C24" s="37" t="s">
        <v>128</v>
      </c>
      <c r="D24" s="37">
        <v>51</v>
      </c>
      <c r="E24" s="37">
        <v>17</v>
      </c>
      <c r="F24" s="37">
        <v>34</v>
      </c>
      <c r="G24" s="37">
        <v>17</v>
      </c>
      <c r="H24" s="37">
        <v>17</v>
      </c>
      <c r="I24" s="37"/>
      <c r="J24" s="44"/>
      <c r="K24" s="44"/>
      <c r="L24" s="44"/>
      <c r="M24" s="44"/>
      <c r="N24" s="44"/>
      <c r="O24" s="44">
        <v>34</v>
      </c>
    </row>
    <row r="25" spans="1:15" ht="11.25" customHeight="1">
      <c r="A25" s="4"/>
      <c r="B25" s="40" t="s">
        <v>42</v>
      </c>
      <c r="C25" s="88"/>
      <c r="D25" s="25">
        <v>1083</v>
      </c>
      <c r="E25" s="25">
        <v>361</v>
      </c>
      <c r="F25" s="25">
        <v>722</v>
      </c>
      <c r="G25" s="25">
        <v>559</v>
      </c>
      <c r="H25" s="64">
        <v>163</v>
      </c>
      <c r="I25" s="64"/>
      <c r="J25" s="41"/>
      <c r="K25" s="41"/>
      <c r="L25" s="41"/>
      <c r="M25" s="41"/>
      <c r="N25" s="41"/>
      <c r="O25" s="41"/>
    </row>
    <row r="26" spans="1:15" ht="11.25" customHeight="1">
      <c r="A26" s="79" t="s">
        <v>40</v>
      </c>
      <c r="B26" s="39" t="s">
        <v>82</v>
      </c>
      <c r="C26" s="10" t="s">
        <v>122</v>
      </c>
      <c r="D26" s="10">
        <v>432</v>
      </c>
      <c r="E26" s="10">
        <v>144</v>
      </c>
      <c r="F26" s="10">
        <v>288</v>
      </c>
      <c r="G26" s="10">
        <v>266</v>
      </c>
      <c r="H26" s="19">
        <v>22</v>
      </c>
      <c r="I26" s="19"/>
      <c r="J26" s="84">
        <v>86</v>
      </c>
      <c r="K26" s="84">
        <v>80</v>
      </c>
      <c r="L26" s="84">
        <v>56</v>
      </c>
      <c r="M26" s="84">
        <v>66</v>
      </c>
      <c r="N26" s="84"/>
      <c r="O26" s="84"/>
    </row>
    <row r="27" spans="1:15" ht="12" customHeight="1">
      <c r="A27" s="79" t="s">
        <v>43</v>
      </c>
      <c r="B27" s="9" t="s">
        <v>45</v>
      </c>
      <c r="C27" s="10" t="s">
        <v>129</v>
      </c>
      <c r="D27" s="74">
        <v>270</v>
      </c>
      <c r="E27" s="74">
        <v>90</v>
      </c>
      <c r="F27" s="74">
        <v>180</v>
      </c>
      <c r="G27" s="74">
        <v>149</v>
      </c>
      <c r="H27" s="75">
        <v>31</v>
      </c>
      <c r="I27" s="75"/>
      <c r="J27" s="67">
        <v>60</v>
      </c>
      <c r="K27" s="67">
        <v>54</v>
      </c>
      <c r="L27" s="67">
        <v>66</v>
      </c>
      <c r="M27" s="67"/>
      <c r="N27" s="67"/>
      <c r="O27" s="84"/>
    </row>
    <row r="28" spans="1:15" ht="12" customHeight="1">
      <c r="A28" s="79" t="s">
        <v>44</v>
      </c>
      <c r="B28" s="9" t="s">
        <v>47</v>
      </c>
      <c r="C28" s="10" t="s">
        <v>126</v>
      </c>
      <c r="D28" s="74">
        <v>219</v>
      </c>
      <c r="E28" s="74">
        <v>73</v>
      </c>
      <c r="F28" s="74">
        <v>146</v>
      </c>
      <c r="G28" s="74">
        <v>103</v>
      </c>
      <c r="H28" s="75">
        <v>43</v>
      </c>
      <c r="I28" s="75"/>
      <c r="J28" s="67">
        <v>74</v>
      </c>
      <c r="K28" s="67">
        <v>72</v>
      </c>
      <c r="L28" s="67" t="s">
        <v>77</v>
      </c>
      <c r="M28" s="67"/>
      <c r="N28" s="67"/>
      <c r="O28" s="84"/>
    </row>
    <row r="29" spans="1:15" ht="10.5" customHeight="1">
      <c r="A29" s="79" t="s">
        <v>46</v>
      </c>
      <c r="B29" s="20" t="s">
        <v>48</v>
      </c>
      <c r="C29" s="21" t="s">
        <v>124</v>
      </c>
      <c r="D29" s="66">
        <v>162</v>
      </c>
      <c r="E29" s="66">
        <v>54</v>
      </c>
      <c r="F29" s="66">
        <v>108</v>
      </c>
      <c r="G29" s="66">
        <v>41</v>
      </c>
      <c r="H29" s="76">
        <v>67</v>
      </c>
      <c r="I29" s="76"/>
      <c r="J29" s="69"/>
      <c r="K29" s="69">
        <v>50</v>
      </c>
      <c r="L29" s="69"/>
      <c r="M29" s="69"/>
      <c r="N29" s="69"/>
      <c r="O29" s="23">
        <v>58</v>
      </c>
    </row>
    <row r="30" spans="1:15" ht="11.25" customHeight="1">
      <c r="A30" s="18" t="s">
        <v>78</v>
      </c>
      <c r="B30" s="26" t="s">
        <v>79</v>
      </c>
      <c r="C30" s="17"/>
      <c r="D30" s="78">
        <v>426</v>
      </c>
      <c r="E30" s="78">
        <v>142</v>
      </c>
      <c r="F30" s="73">
        <v>284</v>
      </c>
      <c r="G30" s="73">
        <v>146</v>
      </c>
      <c r="H30" s="73">
        <v>138</v>
      </c>
      <c r="I30" s="73"/>
      <c r="J30" s="73"/>
      <c r="K30" s="73"/>
      <c r="L30" s="73"/>
      <c r="M30" s="73"/>
      <c r="N30" s="73"/>
      <c r="O30" s="17"/>
    </row>
    <row r="31" spans="1:15" ht="12" customHeight="1">
      <c r="A31" s="38" t="s">
        <v>84</v>
      </c>
      <c r="B31" s="16" t="s">
        <v>97</v>
      </c>
      <c r="C31" s="21" t="s">
        <v>126</v>
      </c>
      <c r="D31" s="66">
        <v>111</v>
      </c>
      <c r="E31" s="66">
        <v>37</v>
      </c>
      <c r="F31" s="67">
        <v>74</v>
      </c>
      <c r="G31" s="68">
        <v>37</v>
      </c>
      <c r="H31" s="68">
        <v>37</v>
      </c>
      <c r="I31" s="68"/>
      <c r="J31" s="67"/>
      <c r="K31" s="67">
        <v>74</v>
      </c>
      <c r="L31" s="67"/>
      <c r="M31" s="67"/>
      <c r="N31" s="67"/>
      <c r="O31" s="84"/>
    </row>
    <row r="32" spans="1:15" ht="12" customHeight="1">
      <c r="A32" s="38" t="s">
        <v>85</v>
      </c>
      <c r="B32" s="16" t="s">
        <v>98</v>
      </c>
      <c r="C32" s="21" t="s">
        <v>126</v>
      </c>
      <c r="D32" s="66">
        <v>69</v>
      </c>
      <c r="E32" s="66">
        <v>23</v>
      </c>
      <c r="F32" s="67">
        <v>46</v>
      </c>
      <c r="G32" s="68">
        <v>23</v>
      </c>
      <c r="H32" s="68">
        <v>23</v>
      </c>
      <c r="I32" s="68"/>
      <c r="J32" s="67"/>
      <c r="K32" s="67">
        <v>46</v>
      </c>
      <c r="L32" s="67"/>
      <c r="M32" s="67"/>
      <c r="N32" s="67"/>
      <c r="O32" s="84"/>
    </row>
    <row r="33" spans="1:15" ht="12" customHeight="1">
      <c r="A33" s="38" t="s">
        <v>86</v>
      </c>
      <c r="B33" s="16" t="s">
        <v>118</v>
      </c>
      <c r="C33" s="21" t="s">
        <v>126</v>
      </c>
      <c r="D33" s="66">
        <v>69</v>
      </c>
      <c r="E33" s="66">
        <v>23</v>
      </c>
      <c r="F33" s="67">
        <v>46</v>
      </c>
      <c r="G33" s="68">
        <v>23</v>
      </c>
      <c r="H33" s="68">
        <v>23</v>
      </c>
      <c r="I33" s="68"/>
      <c r="J33" s="67"/>
      <c r="K33" s="69">
        <v>46</v>
      </c>
      <c r="L33" s="67"/>
      <c r="M33" s="67"/>
      <c r="N33" s="67"/>
      <c r="O33" s="84"/>
    </row>
    <row r="34" spans="1:15" ht="12" customHeight="1">
      <c r="A34" s="38" t="s">
        <v>87</v>
      </c>
      <c r="B34" s="16" t="s">
        <v>99</v>
      </c>
      <c r="C34" s="21" t="s">
        <v>126</v>
      </c>
      <c r="D34" s="66">
        <v>69</v>
      </c>
      <c r="E34" s="66">
        <v>23</v>
      </c>
      <c r="F34" s="67">
        <v>46</v>
      </c>
      <c r="G34" s="68">
        <v>23</v>
      </c>
      <c r="H34" s="68">
        <v>23</v>
      </c>
      <c r="I34" s="68"/>
      <c r="J34" s="70"/>
      <c r="K34" s="71">
        <v>46</v>
      </c>
      <c r="L34" s="72"/>
      <c r="M34" s="67"/>
      <c r="N34" s="67"/>
      <c r="O34" s="84"/>
    </row>
    <row r="35" spans="1:15" ht="12" customHeight="1">
      <c r="A35" s="38" t="s">
        <v>88</v>
      </c>
      <c r="B35" s="16" t="s">
        <v>100</v>
      </c>
      <c r="C35" s="21" t="s">
        <v>124</v>
      </c>
      <c r="D35" s="66">
        <v>60</v>
      </c>
      <c r="E35" s="66">
        <v>20</v>
      </c>
      <c r="F35" s="67">
        <v>40</v>
      </c>
      <c r="G35" s="68">
        <v>20</v>
      </c>
      <c r="H35" s="68">
        <v>20</v>
      </c>
      <c r="I35" s="68"/>
      <c r="J35" s="70"/>
      <c r="K35" s="89"/>
      <c r="L35" s="72"/>
      <c r="M35" s="67"/>
      <c r="N35" s="67">
        <v>18</v>
      </c>
      <c r="O35" s="84">
        <v>22</v>
      </c>
    </row>
    <row r="36" spans="1:15" ht="10.5" customHeight="1">
      <c r="A36" s="50" t="s">
        <v>89</v>
      </c>
      <c r="B36" s="94" t="s">
        <v>80</v>
      </c>
      <c r="C36" s="10" t="s">
        <v>124</v>
      </c>
      <c r="D36" s="10">
        <f>F36*1.5</f>
        <v>48</v>
      </c>
      <c r="E36" s="10">
        <f>F36*0.5</f>
        <v>16</v>
      </c>
      <c r="F36" s="10">
        <v>32</v>
      </c>
      <c r="G36" s="93">
        <v>20</v>
      </c>
      <c r="H36" s="93">
        <v>12</v>
      </c>
      <c r="I36" s="10"/>
      <c r="J36" s="10"/>
      <c r="K36" s="10"/>
      <c r="L36" s="10"/>
      <c r="M36" s="10"/>
      <c r="N36" s="69"/>
      <c r="O36" s="84">
        <v>32</v>
      </c>
    </row>
    <row r="37" spans="1:15" ht="10.5" customHeight="1">
      <c r="A37" s="33" t="s">
        <v>49</v>
      </c>
      <c r="B37" s="96" t="s">
        <v>117</v>
      </c>
      <c r="C37" s="10"/>
      <c r="D37" s="85">
        <v>1942</v>
      </c>
      <c r="E37" s="85">
        <v>174</v>
      </c>
      <c r="F37" s="85">
        <v>1768</v>
      </c>
      <c r="G37" s="122">
        <v>136</v>
      </c>
      <c r="H37" s="122">
        <v>252</v>
      </c>
      <c r="I37" s="10"/>
      <c r="J37" s="10"/>
      <c r="K37" s="10"/>
      <c r="L37" s="10"/>
      <c r="M37" s="10"/>
      <c r="N37" s="73"/>
      <c r="O37" s="17"/>
    </row>
    <row r="38" spans="1:15" ht="11.25" customHeight="1">
      <c r="A38" s="33" t="s">
        <v>50</v>
      </c>
      <c r="B38" s="95" t="s">
        <v>51</v>
      </c>
      <c r="C38" s="17" t="s">
        <v>130</v>
      </c>
      <c r="D38" s="61">
        <v>1902</v>
      </c>
      <c r="E38" s="61">
        <v>174</v>
      </c>
      <c r="F38" s="17">
        <v>1728</v>
      </c>
      <c r="G38" s="90">
        <v>134</v>
      </c>
      <c r="H38" s="90">
        <v>214</v>
      </c>
      <c r="I38" s="90"/>
      <c r="J38" s="17"/>
      <c r="K38" s="17"/>
      <c r="L38" s="17"/>
      <c r="M38" s="17"/>
      <c r="N38" s="17"/>
      <c r="O38" s="17"/>
    </row>
    <row r="39" spans="1:15" ht="42.75" customHeight="1">
      <c r="A39" s="24" t="s">
        <v>52</v>
      </c>
      <c r="B39" s="96" t="s">
        <v>101</v>
      </c>
      <c r="C39" s="8"/>
      <c r="D39" s="59">
        <v>585</v>
      </c>
      <c r="E39" s="59">
        <v>63</v>
      </c>
      <c r="F39" s="121">
        <v>522</v>
      </c>
      <c r="G39" s="122">
        <v>50</v>
      </c>
      <c r="H39" s="122">
        <v>76</v>
      </c>
      <c r="I39" s="122"/>
      <c r="J39" s="85"/>
      <c r="K39" s="85"/>
      <c r="L39" s="85"/>
      <c r="M39" s="85"/>
      <c r="N39" s="85"/>
      <c r="O39" s="85"/>
    </row>
    <row r="40" spans="1:15" ht="23.25" customHeight="1">
      <c r="A40" s="15" t="s">
        <v>53</v>
      </c>
      <c r="B40" s="94" t="s">
        <v>102</v>
      </c>
      <c r="C40" s="10"/>
      <c r="D40" s="21">
        <v>189</v>
      </c>
      <c r="E40" s="21">
        <v>63</v>
      </c>
      <c r="F40" s="10">
        <v>126</v>
      </c>
      <c r="G40" s="93">
        <v>50</v>
      </c>
      <c r="H40" s="93">
        <v>76</v>
      </c>
      <c r="I40" s="93"/>
      <c r="J40" s="10"/>
      <c r="K40" s="10">
        <v>58</v>
      </c>
      <c r="L40" s="10">
        <v>68</v>
      </c>
      <c r="M40" s="10"/>
      <c r="N40" s="10"/>
      <c r="O40" s="10"/>
    </row>
    <row r="41" spans="1:15" ht="11.25" customHeight="1">
      <c r="A41" s="15" t="s">
        <v>54</v>
      </c>
      <c r="B41" s="16" t="s">
        <v>55</v>
      </c>
      <c r="C41" s="54" t="s">
        <v>133</v>
      </c>
      <c r="D41" s="55">
        <v>252</v>
      </c>
      <c r="E41" s="56"/>
      <c r="F41" s="83">
        <v>252</v>
      </c>
      <c r="G41" s="28"/>
      <c r="H41" s="28"/>
      <c r="I41" s="28"/>
      <c r="J41" s="84"/>
      <c r="K41" s="84">
        <v>72</v>
      </c>
      <c r="L41" s="84">
        <v>180</v>
      </c>
      <c r="M41" s="84"/>
      <c r="N41" s="84"/>
      <c r="O41" s="84"/>
    </row>
    <row r="42" spans="1:15" ht="10.5" customHeight="1">
      <c r="A42" s="15" t="s">
        <v>56</v>
      </c>
      <c r="B42" s="16" t="s">
        <v>57</v>
      </c>
      <c r="C42" s="110" t="s">
        <v>134</v>
      </c>
      <c r="D42" s="111">
        <v>144</v>
      </c>
      <c r="E42" s="112"/>
      <c r="F42" s="113">
        <v>144</v>
      </c>
      <c r="G42" s="98"/>
      <c r="H42" s="98"/>
      <c r="I42" s="98"/>
      <c r="J42" s="23"/>
      <c r="K42" s="23"/>
      <c r="L42" s="23"/>
      <c r="M42" s="23">
        <v>144</v>
      </c>
      <c r="N42" s="23"/>
      <c r="O42" s="23"/>
    </row>
    <row r="43" spans="1:15" ht="49.5" customHeight="1">
      <c r="A43" s="18" t="s">
        <v>58</v>
      </c>
      <c r="B43" s="106" t="s">
        <v>103</v>
      </c>
      <c r="C43" s="62" t="s">
        <v>131</v>
      </c>
      <c r="D43" s="58">
        <v>564</v>
      </c>
      <c r="E43" s="58">
        <v>44</v>
      </c>
      <c r="F43" s="58">
        <v>520</v>
      </c>
      <c r="G43" s="58">
        <v>30</v>
      </c>
      <c r="H43" s="58">
        <v>58</v>
      </c>
      <c r="I43" s="58"/>
      <c r="J43" s="58"/>
      <c r="K43" s="58"/>
      <c r="L43" s="58"/>
      <c r="M43" s="58"/>
      <c r="N43" s="58"/>
      <c r="O43" s="62"/>
    </row>
    <row r="44" spans="1:15" ht="35.25" customHeight="1">
      <c r="A44" s="46" t="s">
        <v>59</v>
      </c>
      <c r="B44" s="107" t="s">
        <v>104</v>
      </c>
      <c r="C44" s="62"/>
      <c r="D44" s="123">
        <v>132</v>
      </c>
      <c r="E44" s="123">
        <v>44</v>
      </c>
      <c r="F44" s="123">
        <v>88</v>
      </c>
      <c r="G44" s="123">
        <v>30</v>
      </c>
      <c r="H44" s="123">
        <v>58</v>
      </c>
      <c r="I44" s="123"/>
      <c r="J44" s="123"/>
      <c r="K44" s="123"/>
      <c r="L44" s="123">
        <v>44</v>
      </c>
      <c r="M44" s="123">
        <v>44</v>
      </c>
      <c r="N44" s="123"/>
      <c r="O44" s="124"/>
    </row>
    <row r="45" spans="1:15" ht="12" customHeight="1">
      <c r="A45" s="91" t="s">
        <v>60</v>
      </c>
      <c r="B45" s="108" t="s">
        <v>55</v>
      </c>
      <c r="C45" s="44" t="s">
        <v>134</v>
      </c>
      <c r="D45" s="65">
        <v>252</v>
      </c>
      <c r="E45" s="77"/>
      <c r="F45" s="65">
        <v>252</v>
      </c>
      <c r="G45" s="58"/>
      <c r="H45" s="58"/>
      <c r="I45" s="37"/>
      <c r="J45" s="62"/>
      <c r="K45" s="62"/>
      <c r="L45" s="44"/>
      <c r="M45" s="65">
        <v>252</v>
      </c>
      <c r="N45" s="65"/>
      <c r="O45" s="87"/>
    </row>
    <row r="46" spans="1:15" ht="12" customHeight="1">
      <c r="A46" s="102" t="s">
        <v>61</v>
      </c>
      <c r="B46" s="108" t="s">
        <v>57</v>
      </c>
      <c r="C46" s="44" t="s">
        <v>135</v>
      </c>
      <c r="D46" s="65">
        <v>180</v>
      </c>
      <c r="E46" s="65"/>
      <c r="F46" s="65">
        <v>180</v>
      </c>
      <c r="G46" s="105"/>
      <c r="H46" s="105"/>
      <c r="I46" s="105"/>
      <c r="J46" s="44"/>
      <c r="K46" s="44"/>
      <c r="L46" s="44"/>
      <c r="M46" s="44"/>
      <c r="N46" s="44">
        <v>180</v>
      </c>
      <c r="O46" s="44"/>
    </row>
    <row r="47" spans="1:17" ht="39" customHeight="1">
      <c r="A47" s="102" t="s">
        <v>105</v>
      </c>
      <c r="B47" s="109" t="s">
        <v>106</v>
      </c>
      <c r="C47" s="44" t="s">
        <v>132</v>
      </c>
      <c r="D47" s="58">
        <v>414</v>
      </c>
      <c r="E47" s="58">
        <v>50</v>
      </c>
      <c r="F47" s="58">
        <v>364</v>
      </c>
      <c r="G47" s="118">
        <v>40</v>
      </c>
      <c r="H47" s="118">
        <v>60</v>
      </c>
      <c r="I47" s="118"/>
      <c r="J47" s="58"/>
      <c r="K47" s="58"/>
      <c r="L47" s="58"/>
      <c r="M47" s="58"/>
      <c r="N47" s="58"/>
      <c r="O47" s="58"/>
      <c r="Q47" s="128"/>
    </row>
    <row r="48" spans="1:15" ht="25.5" customHeight="1">
      <c r="A48" s="50" t="s">
        <v>108</v>
      </c>
      <c r="B48" s="101" t="s">
        <v>107</v>
      </c>
      <c r="C48" s="37"/>
      <c r="D48" s="37">
        <v>114</v>
      </c>
      <c r="E48" s="37">
        <v>38</v>
      </c>
      <c r="F48" s="37">
        <v>76</v>
      </c>
      <c r="G48" s="125">
        <v>26</v>
      </c>
      <c r="H48" s="125">
        <v>50</v>
      </c>
      <c r="I48" s="125"/>
      <c r="J48" s="37"/>
      <c r="K48" s="37"/>
      <c r="L48" s="37">
        <v>32</v>
      </c>
      <c r="M48" s="37">
        <v>44</v>
      </c>
      <c r="N48" s="37"/>
      <c r="O48" s="37"/>
    </row>
    <row r="49" spans="1:15" ht="11.25" customHeight="1">
      <c r="A49" s="34" t="s">
        <v>109</v>
      </c>
      <c r="B49" s="20" t="s">
        <v>55</v>
      </c>
      <c r="C49" s="114" t="s">
        <v>136</v>
      </c>
      <c r="D49" s="103">
        <v>144</v>
      </c>
      <c r="E49" s="104"/>
      <c r="F49" s="115">
        <v>144</v>
      </c>
      <c r="G49" s="116"/>
      <c r="H49" s="116"/>
      <c r="I49" s="116"/>
      <c r="J49" s="115"/>
      <c r="K49" s="115"/>
      <c r="L49" s="115"/>
      <c r="M49" s="115">
        <v>36</v>
      </c>
      <c r="N49" s="115">
        <v>36</v>
      </c>
      <c r="O49" s="115">
        <v>72</v>
      </c>
    </row>
    <row r="50" spans="1:15" ht="11.25" customHeight="1">
      <c r="A50" s="100" t="s">
        <v>110</v>
      </c>
      <c r="B50" s="39" t="s">
        <v>57</v>
      </c>
      <c r="C50" s="99" t="s">
        <v>136</v>
      </c>
      <c r="D50" s="97">
        <v>144</v>
      </c>
      <c r="E50" s="21"/>
      <c r="F50" s="23">
        <v>144</v>
      </c>
      <c r="G50" s="98"/>
      <c r="H50" s="98"/>
      <c r="I50" s="98"/>
      <c r="J50" s="23"/>
      <c r="K50" s="23"/>
      <c r="L50" s="23"/>
      <c r="M50" s="23"/>
      <c r="N50" s="23"/>
      <c r="O50" s="23">
        <v>144</v>
      </c>
    </row>
    <row r="51" spans="1:15" ht="33" customHeight="1">
      <c r="A51" s="100" t="s">
        <v>111</v>
      </c>
      <c r="B51" s="96" t="s">
        <v>115</v>
      </c>
      <c r="C51" s="99" t="s">
        <v>132</v>
      </c>
      <c r="D51" s="126">
        <v>339</v>
      </c>
      <c r="E51" s="59">
        <v>17</v>
      </c>
      <c r="F51" s="59">
        <v>322</v>
      </c>
      <c r="G51" s="127">
        <v>14</v>
      </c>
      <c r="H51" s="127">
        <v>20</v>
      </c>
      <c r="I51" s="127"/>
      <c r="J51" s="59"/>
      <c r="K51" s="59"/>
      <c r="L51" s="59"/>
      <c r="M51" s="59"/>
      <c r="N51" s="59"/>
      <c r="O51" s="59"/>
    </row>
    <row r="52" spans="1:15" ht="22.5" customHeight="1">
      <c r="A52" s="50" t="s">
        <v>112</v>
      </c>
      <c r="B52" s="49" t="s">
        <v>116</v>
      </c>
      <c r="C52" s="44"/>
      <c r="D52" s="97">
        <v>51</v>
      </c>
      <c r="E52" s="21">
        <v>17</v>
      </c>
      <c r="F52" s="23">
        <v>34</v>
      </c>
      <c r="G52" s="98">
        <v>14</v>
      </c>
      <c r="H52" s="98">
        <v>20</v>
      </c>
      <c r="I52" s="98"/>
      <c r="J52" s="23"/>
      <c r="K52" s="23"/>
      <c r="L52" s="23"/>
      <c r="M52" s="23"/>
      <c r="N52" s="23">
        <v>34</v>
      </c>
      <c r="O52" s="23"/>
    </row>
    <row r="53" spans="1:15" ht="10.5" customHeight="1">
      <c r="A53" s="100" t="s">
        <v>113</v>
      </c>
      <c r="B53" s="20" t="s">
        <v>55</v>
      </c>
      <c r="C53" s="99" t="s">
        <v>136</v>
      </c>
      <c r="D53" s="97">
        <v>144</v>
      </c>
      <c r="E53" s="21"/>
      <c r="F53" s="23">
        <v>144</v>
      </c>
      <c r="G53" s="98"/>
      <c r="H53" s="98"/>
      <c r="I53" s="98"/>
      <c r="J53" s="23"/>
      <c r="K53" s="23"/>
      <c r="L53" s="23"/>
      <c r="M53" s="23"/>
      <c r="N53" s="23">
        <v>72</v>
      </c>
      <c r="O53" s="23">
        <v>72</v>
      </c>
    </row>
    <row r="54" spans="1:15" ht="11.25" customHeight="1">
      <c r="A54" s="34" t="s">
        <v>114</v>
      </c>
      <c r="B54" s="39" t="s">
        <v>57</v>
      </c>
      <c r="C54" s="44" t="s">
        <v>136</v>
      </c>
      <c r="D54" s="37">
        <v>144</v>
      </c>
      <c r="E54" s="37"/>
      <c r="F54" s="44">
        <v>144</v>
      </c>
      <c r="G54" s="105"/>
      <c r="H54" s="105"/>
      <c r="I54" s="105"/>
      <c r="J54" s="44"/>
      <c r="K54" s="44"/>
      <c r="L54" s="44"/>
      <c r="M54" s="44"/>
      <c r="N54" s="44"/>
      <c r="O54" s="44">
        <v>144</v>
      </c>
    </row>
    <row r="55" spans="1:15" ht="9" customHeight="1">
      <c r="A55" s="33" t="s">
        <v>62</v>
      </c>
      <c r="B55" s="57" t="s">
        <v>35</v>
      </c>
      <c r="C55" s="62" t="s">
        <v>125</v>
      </c>
      <c r="D55" s="62">
        <v>40</v>
      </c>
      <c r="E55" s="62"/>
      <c r="F55" s="62">
        <v>40</v>
      </c>
      <c r="G55" s="63">
        <v>2</v>
      </c>
      <c r="H55" s="63">
        <v>38</v>
      </c>
      <c r="I55" s="63"/>
      <c r="J55" s="62"/>
      <c r="K55" s="62"/>
      <c r="L55" s="62"/>
      <c r="M55" s="62"/>
      <c r="N55" s="62">
        <v>40</v>
      </c>
      <c r="O55" s="62"/>
    </row>
    <row r="56" spans="1:17" ht="9" customHeight="1">
      <c r="A56" s="33" t="s">
        <v>92</v>
      </c>
      <c r="B56" s="60" t="s">
        <v>94</v>
      </c>
      <c r="C56" s="58"/>
      <c r="D56" s="58">
        <v>144</v>
      </c>
      <c r="E56" s="58"/>
      <c r="F56" s="58">
        <v>144</v>
      </c>
      <c r="G56" s="118"/>
      <c r="H56" s="118"/>
      <c r="I56" s="118"/>
      <c r="J56" s="58"/>
      <c r="K56" s="58"/>
      <c r="L56" s="58"/>
      <c r="M56" s="58"/>
      <c r="N56" s="58"/>
      <c r="O56" s="58"/>
      <c r="P56" s="29"/>
      <c r="Q56" s="30"/>
    </row>
    <row r="57" spans="1:17" ht="20.25" customHeight="1">
      <c r="A57" s="33" t="s">
        <v>91</v>
      </c>
      <c r="B57" s="129" t="s">
        <v>120</v>
      </c>
      <c r="C57" s="58"/>
      <c r="D57" s="58">
        <v>72</v>
      </c>
      <c r="E57" s="58"/>
      <c r="F57" s="58">
        <v>72</v>
      </c>
      <c r="G57" s="58"/>
      <c r="H57" s="58"/>
      <c r="I57" s="58"/>
      <c r="J57" s="58"/>
      <c r="K57" s="58"/>
      <c r="L57" s="58"/>
      <c r="M57" s="58"/>
      <c r="N57" s="58"/>
      <c r="O57" s="58">
        <v>72</v>
      </c>
      <c r="P57" s="29"/>
      <c r="Q57" s="30"/>
    </row>
    <row r="58" spans="1:17" ht="8.25" customHeight="1">
      <c r="A58" s="43"/>
      <c r="B58" s="43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30"/>
      <c r="Q58" s="30"/>
    </row>
    <row r="59" spans="1:17" ht="9" customHeight="1">
      <c r="A59" s="34"/>
      <c r="B59" s="60" t="s">
        <v>63</v>
      </c>
      <c r="C59" s="58"/>
      <c r="D59" s="58">
        <v>4428</v>
      </c>
      <c r="E59" s="58"/>
      <c r="F59" s="58">
        <v>4176</v>
      </c>
      <c r="G59" s="37"/>
      <c r="H59" s="37"/>
      <c r="I59" s="37"/>
      <c r="J59" s="63">
        <f aca="true" t="shared" si="0" ref="J59:O59">SUM(J12:J58)</f>
        <v>612</v>
      </c>
      <c r="K59" s="63">
        <f t="shared" si="0"/>
        <v>828</v>
      </c>
      <c r="L59" s="63">
        <f t="shared" si="0"/>
        <v>612</v>
      </c>
      <c r="M59" s="63">
        <f t="shared" si="0"/>
        <v>756</v>
      </c>
      <c r="N59" s="63">
        <f t="shared" si="0"/>
        <v>612</v>
      </c>
      <c r="O59" s="63">
        <f t="shared" si="0"/>
        <v>756</v>
      </c>
      <c r="P59" s="29"/>
      <c r="Q59" s="29"/>
    </row>
    <row r="60" spans="1:17" ht="7.5" customHeight="1">
      <c r="A60" s="137"/>
      <c r="B60" s="137"/>
      <c r="C60" s="137"/>
      <c r="D60" s="137"/>
      <c r="E60" s="137"/>
      <c r="F60" s="141" t="s">
        <v>66</v>
      </c>
      <c r="G60" s="144" t="s">
        <v>74</v>
      </c>
      <c r="H60" s="144"/>
      <c r="I60" s="117"/>
      <c r="J60" s="34"/>
      <c r="K60" s="34">
        <v>756</v>
      </c>
      <c r="L60" s="34">
        <v>432</v>
      </c>
      <c r="M60" s="34">
        <v>324</v>
      </c>
      <c r="N60" s="34">
        <v>324</v>
      </c>
      <c r="O60" s="34">
        <v>324</v>
      </c>
      <c r="P60" s="30"/>
      <c r="Q60" s="30"/>
    </row>
    <row r="61" spans="1:17" ht="9.75" customHeight="1">
      <c r="A61" s="138" t="s">
        <v>64</v>
      </c>
      <c r="B61" s="138"/>
      <c r="C61" s="138"/>
      <c r="D61" s="138"/>
      <c r="E61" s="138"/>
      <c r="F61" s="142"/>
      <c r="G61" s="131" t="s">
        <v>55</v>
      </c>
      <c r="H61" s="131"/>
      <c r="I61" s="92"/>
      <c r="J61" s="33"/>
      <c r="K61" s="34">
        <v>72</v>
      </c>
      <c r="L61" s="34">
        <v>180</v>
      </c>
      <c r="M61" s="34">
        <v>288</v>
      </c>
      <c r="N61" s="34">
        <v>108</v>
      </c>
      <c r="O61" s="34">
        <v>144</v>
      </c>
      <c r="P61" s="30"/>
      <c r="Q61" s="30"/>
    </row>
    <row r="62" spans="1:17" ht="9" customHeight="1">
      <c r="A62" s="138" t="s">
        <v>119</v>
      </c>
      <c r="B62" s="138"/>
      <c r="C62" s="138"/>
      <c r="D62" s="138"/>
      <c r="E62" s="138"/>
      <c r="F62" s="142"/>
      <c r="G62" s="131" t="s">
        <v>67</v>
      </c>
      <c r="H62" s="131"/>
      <c r="I62" s="81"/>
      <c r="J62" s="33"/>
      <c r="K62" s="36"/>
      <c r="L62" s="36"/>
      <c r="M62" s="36">
        <v>144</v>
      </c>
      <c r="N62" s="35">
        <v>180</v>
      </c>
      <c r="O62" s="36">
        <v>288</v>
      </c>
      <c r="P62" s="30"/>
      <c r="Q62" s="30"/>
    </row>
    <row r="63" spans="1:17" ht="8.25" customHeight="1">
      <c r="A63" s="139" t="s">
        <v>65</v>
      </c>
      <c r="B63" s="139"/>
      <c r="C63" s="139"/>
      <c r="D63" s="139"/>
      <c r="E63" s="139"/>
      <c r="F63" s="142"/>
      <c r="G63" s="131" t="s">
        <v>68</v>
      </c>
      <c r="H63" s="131"/>
      <c r="I63" s="81"/>
      <c r="J63" s="33"/>
      <c r="K63" s="36"/>
      <c r="L63" s="36">
        <v>1</v>
      </c>
      <c r="M63" s="36">
        <v>3</v>
      </c>
      <c r="N63" s="36">
        <v>1</v>
      </c>
      <c r="O63" s="36">
        <v>2</v>
      </c>
      <c r="P63" s="30"/>
      <c r="Q63" s="30"/>
    </row>
    <row r="64" spans="1:15" ht="8.25" customHeight="1">
      <c r="A64" s="140" t="s">
        <v>121</v>
      </c>
      <c r="B64" s="140"/>
      <c r="C64" s="140"/>
      <c r="D64" s="140"/>
      <c r="E64" s="140"/>
      <c r="F64" s="143"/>
      <c r="G64" s="132" t="s">
        <v>69</v>
      </c>
      <c r="H64" s="133"/>
      <c r="I64" s="82"/>
      <c r="J64" s="32">
        <v>1</v>
      </c>
      <c r="K64" s="32">
        <v>6</v>
      </c>
      <c r="L64" s="32"/>
      <c r="M64" s="32">
        <v>3</v>
      </c>
      <c r="N64" s="32">
        <v>1</v>
      </c>
      <c r="O64" s="32">
        <v>6</v>
      </c>
    </row>
    <row r="65" spans="1:15" ht="9" customHeight="1">
      <c r="A65" s="134"/>
      <c r="B65" s="134"/>
      <c r="C65" s="134"/>
      <c r="D65" s="134"/>
      <c r="E65" s="134"/>
      <c r="F65" s="130"/>
      <c r="G65" s="135" t="s">
        <v>70</v>
      </c>
      <c r="H65" s="136"/>
      <c r="I65" s="45"/>
      <c r="J65" s="27"/>
      <c r="K65" s="31"/>
      <c r="L65" s="31"/>
      <c r="M65" s="31"/>
      <c r="N65" s="31">
        <v>2</v>
      </c>
      <c r="O65" s="31">
        <v>1</v>
      </c>
    </row>
    <row r="66" spans="1:15" ht="11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"/>
      <c r="N66" s="2"/>
      <c r="O66" s="2"/>
    </row>
    <row r="67" spans="1:16" ht="12" customHeight="1">
      <c r="A67" s="12" t="s">
        <v>137</v>
      </c>
      <c r="B67" s="13" t="s">
        <v>138</v>
      </c>
      <c r="C67" s="13"/>
      <c r="D67" s="13"/>
      <c r="E67" s="13"/>
      <c r="F67" s="13"/>
      <c r="G67" s="13"/>
      <c r="H67" s="13"/>
      <c r="I67" s="13"/>
      <c r="J67" s="119"/>
      <c r="K67" s="119"/>
      <c r="L67" s="119"/>
      <c r="M67" s="119"/>
      <c r="N67" s="119"/>
      <c r="O67" s="119"/>
      <c r="P67" s="30"/>
    </row>
    <row r="68" spans="1:16" ht="11.25" customHeight="1">
      <c r="A68" s="12"/>
      <c r="B68" s="13"/>
      <c r="C68" s="13"/>
      <c r="D68" s="13"/>
      <c r="E68" s="13"/>
      <c r="F68" s="13"/>
      <c r="G68" s="13"/>
      <c r="H68" s="13"/>
      <c r="I68" s="13"/>
      <c r="J68" s="120"/>
      <c r="K68" s="120"/>
      <c r="L68" s="120"/>
      <c r="M68" s="30"/>
      <c r="N68" s="30"/>
      <c r="O68" s="30"/>
      <c r="P68" s="30"/>
    </row>
    <row r="69" spans="1:12" ht="11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</sheetData>
  <sheetProtection/>
  <mergeCells count="29">
    <mergeCell ref="J4:K4"/>
    <mergeCell ref="L4:M4"/>
    <mergeCell ref="N4:O4"/>
    <mergeCell ref="F5:F8"/>
    <mergeCell ref="G7:G8"/>
    <mergeCell ref="H7:H8"/>
    <mergeCell ref="G5:H6"/>
    <mergeCell ref="I2:I8"/>
    <mergeCell ref="J2:O3"/>
    <mergeCell ref="G60:H60"/>
    <mergeCell ref="G61:H61"/>
    <mergeCell ref="G62:H62"/>
    <mergeCell ref="C2:C8"/>
    <mergeCell ref="E4:E8"/>
    <mergeCell ref="A2:A8"/>
    <mergeCell ref="B2:B8"/>
    <mergeCell ref="D2:H3"/>
    <mergeCell ref="D4:D8"/>
    <mergeCell ref="F4:H4"/>
    <mergeCell ref="G63:H63"/>
    <mergeCell ref="G64:H64"/>
    <mergeCell ref="A65:E65"/>
    <mergeCell ref="G65:H65"/>
    <mergeCell ref="A60:E60"/>
    <mergeCell ref="A61:E61"/>
    <mergeCell ref="A62:E62"/>
    <mergeCell ref="A63:E63"/>
    <mergeCell ref="A64:E64"/>
    <mergeCell ref="F60:F64"/>
  </mergeCells>
  <printOptions/>
  <pageMargins left="0.2222222222222222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2020-11-04T14:34:01Z</dcterms:modified>
  <cp:category/>
  <cp:version/>
  <cp:contentType/>
  <cp:contentStatus/>
</cp:coreProperties>
</file>